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T-S02\shared\Users\Npyle\Documents\Walters Documents\Data Files\Clerk\"/>
    </mc:Choice>
  </mc:AlternateContent>
  <xr:revisionPtr revIDLastSave="0" documentId="13_ncr:1_{66495A99-800E-47AD-83D6-1450E0432ABB}" xr6:coauthVersionLast="47" xr6:coauthVersionMax="47" xr10:uidLastSave="{00000000-0000-0000-0000-000000000000}"/>
  <bookViews>
    <workbookView xWindow="-108" yWindow="-108" windowWidth="23256" windowHeight="12456" xr2:uid="{2D557089-C7E4-4D5E-AC68-9EBE085EAF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I67" i="1" s="1"/>
  <c r="I68" i="1" s="1"/>
  <c r="I65" i="1"/>
  <c r="I63" i="1"/>
  <c r="I64" i="1" s="1"/>
  <c r="I62" i="1"/>
  <c r="I61" i="1"/>
  <c r="I58" i="1"/>
  <c r="I59" i="1" s="1"/>
  <c r="I60" i="1" s="1"/>
  <c r="I7" i="1"/>
  <c r="I8" i="1" s="1"/>
  <c r="I9" i="1" s="1"/>
  <c r="I10" i="1" s="1"/>
  <c r="I11" i="1" s="1"/>
  <c r="I12" i="1" s="1"/>
  <c r="I13" i="1" s="1"/>
  <c r="I14" i="1" s="1"/>
  <c r="I15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1" i="1" s="1"/>
  <c r="I52" i="1" s="1"/>
  <c r="I53" i="1" s="1"/>
  <c r="I54" i="1" s="1"/>
  <c r="I55" i="1" s="1"/>
  <c r="I56" i="1" s="1"/>
  <c r="I57" i="1" s="1"/>
</calcChain>
</file>

<file path=xl/sharedStrings.xml><?xml version="1.0" encoding="utf-8"?>
<sst xmlns="http://schemas.openxmlformats.org/spreadsheetml/2006/main" count="68" uniqueCount="51">
  <si>
    <t>Date</t>
  </si>
  <si>
    <t>Check No.</t>
  </si>
  <si>
    <t>Amount</t>
  </si>
  <si>
    <t>Balance</t>
  </si>
  <si>
    <t>Ledger</t>
  </si>
  <si>
    <t>Deposit for December</t>
  </si>
  <si>
    <t>Deposit for July</t>
  </si>
  <si>
    <t>Deposit for August</t>
  </si>
  <si>
    <t>Deposit for September</t>
  </si>
  <si>
    <t>Deposit for October</t>
  </si>
  <si>
    <t>Deposit for November</t>
  </si>
  <si>
    <t xml:space="preserve">            Description</t>
  </si>
  <si>
    <t>Deeds Office- Label</t>
  </si>
  <si>
    <t>Toner</t>
  </si>
  <si>
    <t>Xerox Filler</t>
  </si>
  <si>
    <t>Index, Deeds, Etc.</t>
  </si>
  <si>
    <t>Courthouse Software</t>
  </si>
  <si>
    <t>Marriage License</t>
  </si>
  <si>
    <t>Ink, Toner</t>
  </si>
  <si>
    <t>Software Licensing</t>
  </si>
  <si>
    <t>Three Chairs</t>
  </si>
  <si>
    <t>Deposit for February</t>
  </si>
  <si>
    <t>Deposit for March</t>
  </si>
  <si>
    <t>Deposit for April</t>
  </si>
  <si>
    <t>Deposit for May</t>
  </si>
  <si>
    <t>Deposit for June</t>
  </si>
  <si>
    <t>Christian County Clerk</t>
  </si>
  <si>
    <t>Document Storage Fees</t>
  </si>
  <si>
    <t>Scanner Kit</t>
  </si>
  <si>
    <t>Doc Fees</t>
  </si>
  <si>
    <t xml:space="preserve">Software  </t>
  </si>
  <si>
    <t>Marriage License, Env.</t>
  </si>
  <si>
    <t>Land Records Program</t>
  </si>
  <si>
    <t>Label Writer</t>
  </si>
  <si>
    <t>Address Labels, Toner</t>
  </si>
  <si>
    <t>Software Maintenance</t>
  </si>
  <si>
    <t>Mariage Lic., Deed</t>
  </si>
  <si>
    <t>Software Service</t>
  </si>
  <si>
    <t>Deposit for January</t>
  </si>
  <si>
    <t>Address Labels</t>
  </si>
  <si>
    <t>Solly, Toner</t>
  </si>
  <si>
    <t>Solly, Paper</t>
  </si>
  <si>
    <t>Xerox Filler and Index, Deeds, etc</t>
  </si>
  <si>
    <t>Software Package 1st Q 2024</t>
  </si>
  <si>
    <t>Courthouse Computer Systems</t>
  </si>
  <si>
    <t>Solly, Supplies</t>
  </si>
  <si>
    <t>Copperband Tech- Scanner</t>
  </si>
  <si>
    <t>Copperband Tech- Wireless Printer</t>
  </si>
  <si>
    <t>Novatech- Service</t>
  </si>
  <si>
    <t>Harp Enterprises, Forms</t>
  </si>
  <si>
    <t>CCC- Yvette Wickham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</si>
</sst>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right"/>
    </xf>
    <xf numFmtId="44" fontId="3" fillId="0" borderId="0" xfId="2" applyFont="1" applyAlignment="1">
      <alignment horizontal="right"/>
    </xf>
    <xf numFmtId="43" fontId="2" fillId="0" borderId="1" xfId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BFF1-CDF6-40AF-91D1-C030C00A4F9C}">
  <sheetPr>
    <pageSetUpPr fitToPage="1"/>
  </sheetPr>
  <dimension ref="A1:K68"/>
  <sheetViews>
    <sheetView tabSelected="1" topLeftCell="A60" zoomScale="146" zoomScaleNormal="146" workbookViewId="0">
      <selection activeCell="I68" sqref="I68"/>
    </sheetView>
  </sheetViews>
  <sheetFormatPr defaultColWidth="9.109375" defaultRowHeight="18" x14ac:dyDescent="0.35"/>
  <cols>
    <col min="1" max="1" width="16.109375" style="4" customWidth="1"/>
    <col min="2" max="2" width="2" style="1" customWidth="1"/>
    <col min="3" max="3" width="12.6640625" style="1" customWidth="1"/>
    <col min="4" max="4" width="2.109375" style="1" customWidth="1"/>
    <col min="5" max="5" width="38.33203125" style="5" bestFit="1" customWidth="1"/>
    <col min="6" max="6" width="2.109375" style="1" customWidth="1"/>
    <col min="7" max="7" width="16.44140625" style="8" customWidth="1"/>
    <col min="8" max="8" width="2" style="1" customWidth="1"/>
    <col min="9" max="9" width="15.44140625" style="4" customWidth="1"/>
    <col min="10" max="16384" width="9.109375" style="1"/>
  </cols>
  <sheetData>
    <row r="1" spans="1:11" ht="24.6" x14ac:dyDescent="0.4">
      <c r="A1" s="13" t="s">
        <v>26</v>
      </c>
      <c r="B1" s="13"/>
      <c r="C1" s="13"/>
      <c r="D1" s="13"/>
      <c r="E1" s="13"/>
      <c r="F1" s="13"/>
      <c r="G1" s="13"/>
      <c r="H1" s="13"/>
      <c r="I1" s="13"/>
    </row>
    <row r="2" spans="1:11" ht="24.6" x14ac:dyDescent="0.4">
      <c r="A2" s="13" t="s">
        <v>27</v>
      </c>
      <c r="B2" s="13"/>
      <c r="C2" s="13"/>
      <c r="D2" s="13"/>
      <c r="E2" s="13"/>
      <c r="F2" s="13"/>
      <c r="G2" s="13"/>
      <c r="H2" s="13"/>
      <c r="I2" s="13"/>
    </row>
    <row r="3" spans="1:11" ht="20.399999999999999" x14ac:dyDescent="0.35">
      <c r="A3" s="14" t="s">
        <v>4</v>
      </c>
      <c r="B3" s="14"/>
      <c r="C3" s="14"/>
      <c r="D3" s="14"/>
      <c r="E3" s="14"/>
      <c r="F3" s="14"/>
      <c r="G3" s="14"/>
      <c r="H3" s="14"/>
      <c r="I3" s="14"/>
    </row>
    <row r="4" spans="1:11" x14ac:dyDescent="0.35">
      <c r="B4" s="4"/>
      <c r="C4" s="4"/>
      <c r="D4" s="4"/>
      <c r="F4" s="4"/>
      <c r="H4" s="4"/>
    </row>
    <row r="5" spans="1:11" ht="17.399999999999999" x14ac:dyDescent="0.3">
      <c r="A5" s="3" t="s">
        <v>0</v>
      </c>
      <c r="B5" s="3"/>
      <c r="C5" s="2" t="s">
        <v>1</v>
      </c>
      <c r="D5" s="3"/>
      <c r="E5" s="2" t="s">
        <v>11</v>
      </c>
      <c r="F5" s="3"/>
      <c r="G5" s="10" t="s">
        <v>2</v>
      </c>
      <c r="H5" s="3"/>
      <c r="I5" s="3" t="s">
        <v>3</v>
      </c>
    </row>
    <row r="6" spans="1:11" x14ac:dyDescent="0.35">
      <c r="A6" s="12">
        <v>2022</v>
      </c>
      <c r="B6" s="4"/>
      <c r="C6" s="4"/>
      <c r="D6" s="4"/>
      <c r="F6" s="4"/>
      <c r="H6" s="4"/>
    </row>
    <row r="7" spans="1:11" x14ac:dyDescent="0.35">
      <c r="A7" s="6">
        <v>44777</v>
      </c>
      <c r="B7" s="4"/>
      <c r="C7" s="4"/>
      <c r="D7" s="4"/>
      <c r="E7" s="5" t="s">
        <v>6</v>
      </c>
      <c r="F7" s="4"/>
      <c r="G7" s="9">
        <v>7960</v>
      </c>
      <c r="H7" s="4"/>
      <c r="I7" s="7">
        <f>I6+G7</f>
        <v>7960</v>
      </c>
    </row>
    <row r="8" spans="1:11" x14ac:dyDescent="0.35">
      <c r="A8" s="6">
        <v>44814</v>
      </c>
      <c r="B8" s="4"/>
      <c r="C8" s="4"/>
      <c r="D8" s="4"/>
      <c r="E8" s="5" t="s">
        <v>7</v>
      </c>
      <c r="F8" s="4"/>
      <c r="G8" s="8">
        <v>13270</v>
      </c>
      <c r="H8" s="4"/>
      <c r="I8" s="7">
        <f>I7+G8</f>
        <v>21230</v>
      </c>
    </row>
    <row r="9" spans="1:11" x14ac:dyDescent="0.35">
      <c r="A9" s="6">
        <v>44840</v>
      </c>
      <c r="B9" s="4"/>
      <c r="C9" s="4"/>
      <c r="D9" s="4"/>
      <c r="E9" s="5" t="s">
        <v>8</v>
      </c>
      <c r="F9" s="4"/>
      <c r="G9" s="8">
        <v>10680</v>
      </c>
      <c r="H9" s="4"/>
      <c r="I9" s="7">
        <f t="shared" ref="I9:I44" si="0">I8+G9</f>
        <v>31910</v>
      </c>
    </row>
    <row r="10" spans="1:11" x14ac:dyDescent="0.35">
      <c r="A10" s="6">
        <v>44859</v>
      </c>
      <c r="B10" s="4"/>
      <c r="C10" s="4">
        <v>24471</v>
      </c>
      <c r="D10" s="4"/>
      <c r="E10" s="5" t="s">
        <v>28</v>
      </c>
      <c r="F10" s="4"/>
      <c r="G10" s="8">
        <v>-41615</v>
      </c>
      <c r="H10" s="4"/>
      <c r="I10" s="7">
        <f t="shared" si="0"/>
        <v>-9705</v>
      </c>
    </row>
    <row r="11" spans="1:11" x14ac:dyDescent="0.35">
      <c r="A11" s="6">
        <v>44872</v>
      </c>
      <c r="B11" s="4"/>
      <c r="C11" s="4"/>
      <c r="D11" s="4"/>
      <c r="E11" s="5" t="s">
        <v>9</v>
      </c>
      <c r="F11" s="4"/>
      <c r="G11" s="8">
        <v>8980</v>
      </c>
      <c r="H11" s="4"/>
      <c r="I11" s="7">
        <f t="shared" si="0"/>
        <v>-725</v>
      </c>
    </row>
    <row r="12" spans="1:11" x14ac:dyDescent="0.35">
      <c r="A12" s="6">
        <v>44887</v>
      </c>
      <c r="B12" s="4"/>
      <c r="C12" s="4">
        <v>24754</v>
      </c>
      <c r="D12" s="4"/>
      <c r="E12" s="5" t="s">
        <v>29</v>
      </c>
      <c r="F12" s="4"/>
      <c r="G12" s="8">
        <v>-174.91</v>
      </c>
      <c r="H12" s="4"/>
      <c r="I12" s="7">
        <f t="shared" si="0"/>
        <v>-899.91</v>
      </c>
    </row>
    <row r="13" spans="1:11" x14ac:dyDescent="0.35">
      <c r="A13" s="6">
        <v>44887</v>
      </c>
      <c r="B13" s="4"/>
      <c r="C13" s="4">
        <v>24755</v>
      </c>
      <c r="D13" s="4"/>
      <c r="E13" s="5" t="s">
        <v>30</v>
      </c>
      <c r="F13" s="4"/>
      <c r="G13" s="8">
        <v>-535</v>
      </c>
      <c r="H13" s="4"/>
      <c r="I13" s="7">
        <f t="shared" si="0"/>
        <v>-1434.9099999999999</v>
      </c>
    </row>
    <row r="14" spans="1:11" x14ac:dyDescent="0.35">
      <c r="A14" s="6">
        <v>44887</v>
      </c>
      <c r="B14" s="4"/>
      <c r="C14" s="4">
        <v>24757</v>
      </c>
      <c r="D14" s="4"/>
      <c r="E14" s="5" t="s">
        <v>29</v>
      </c>
      <c r="F14" s="4"/>
      <c r="G14" s="8">
        <v>-1683</v>
      </c>
      <c r="H14" s="4"/>
      <c r="I14" s="7">
        <f t="shared" si="0"/>
        <v>-3117.91</v>
      </c>
      <c r="K14" s="7"/>
    </row>
    <row r="15" spans="1:11" x14ac:dyDescent="0.35">
      <c r="A15" s="6">
        <v>44902</v>
      </c>
      <c r="B15" s="4"/>
      <c r="C15" s="4"/>
      <c r="D15" s="4"/>
      <c r="E15" s="5" t="s">
        <v>10</v>
      </c>
      <c r="F15" s="4"/>
      <c r="G15" s="8">
        <v>8230</v>
      </c>
      <c r="H15" s="4"/>
      <c r="I15" s="7">
        <f t="shared" si="0"/>
        <v>5112.09</v>
      </c>
    </row>
    <row r="16" spans="1:11" x14ac:dyDescent="0.35">
      <c r="A16" s="12">
        <v>2023</v>
      </c>
      <c r="B16" s="4"/>
      <c r="C16" s="4"/>
      <c r="D16" s="4"/>
      <c r="F16" s="4"/>
      <c r="H16" s="4"/>
      <c r="I16" s="7"/>
    </row>
    <row r="17" spans="1:9" x14ac:dyDescent="0.35">
      <c r="A17" s="6">
        <v>44937</v>
      </c>
      <c r="B17" s="4"/>
      <c r="C17" s="4"/>
      <c r="D17" s="4"/>
      <c r="E17" s="5" t="s">
        <v>5</v>
      </c>
      <c r="F17" s="4"/>
      <c r="G17" s="8">
        <v>7460</v>
      </c>
      <c r="H17" s="4"/>
      <c r="I17" s="7">
        <f>I15+G17</f>
        <v>12572.09</v>
      </c>
    </row>
    <row r="18" spans="1:9" x14ac:dyDescent="0.35">
      <c r="A18" s="6">
        <v>44950</v>
      </c>
      <c r="B18" s="4"/>
      <c r="C18" s="4">
        <v>25004</v>
      </c>
      <c r="D18" s="4"/>
      <c r="E18" s="5" t="s">
        <v>32</v>
      </c>
      <c r="F18" s="4"/>
      <c r="G18" s="8">
        <v>-4500</v>
      </c>
      <c r="H18" s="4"/>
      <c r="I18" s="7">
        <f t="shared" si="0"/>
        <v>8072.09</v>
      </c>
    </row>
    <row r="19" spans="1:9" x14ac:dyDescent="0.35">
      <c r="A19" s="6">
        <v>44950</v>
      </c>
      <c r="B19" s="4"/>
      <c r="C19" s="4">
        <v>25024</v>
      </c>
      <c r="D19" s="4"/>
      <c r="E19" s="5" t="s">
        <v>31</v>
      </c>
      <c r="F19" s="4"/>
      <c r="G19" s="8">
        <v>-1725.16</v>
      </c>
      <c r="H19" s="4"/>
      <c r="I19" s="7">
        <f t="shared" si="0"/>
        <v>6346.93</v>
      </c>
    </row>
    <row r="20" spans="1:9" x14ac:dyDescent="0.35">
      <c r="A20" s="6">
        <v>44964</v>
      </c>
      <c r="B20" s="4"/>
      <c r="C20" s="4"/>
      <c r="D20" s="4"/>
      <c r="E20" s="5" t="s">
        <v>38</v>
      </c>
      <c r="F20" s="4"/>
      <c r="G20" s="8">
        <v>7650</v>
      </c>
      <c r="H20" s="4"/>
      <c r="I20" s="7">
        <f t="shared" si="0"/>
        <v>13996.93</v>
      </c>
    </row>
    <row r="21" spans="1:9" x14ac:dyDescent="0.35">
      <c r="A21" s="6">
        <v>44971</v>
      </c>
      <c r="B21" s="4"/>
      <c r="C21" s="4"/>
      <c r="D21" s="4"/>
      <c r="E21" s="5" t="s">
        <v>12</v>
      </c>
      <c r="F21" s="4"/>
      <c r="G21" s="8">
        <v>-324</v>
      </c>
      <c r="H21" s="4"/>
      <c r="I21" s="7">
        <f t="shared" si="0"/>
        <v>13672.93</v>
      </c>
    </row>
    <row r="22" spans="1:9" x14ac:dyDescent="0.35">
      <c r="A22" s="6">
        <v>44992</v>
      </c>
      <c r="B22" s="4"/>
      <c r="C22" s="4"/>
      <c r="D22" s="4"/>
      <c r="E22" s="5" t="s">
        <v>21</v>
      </c>
      <c r="F22" s="4"/>
      <c r="G22" s="8">
        <v>7560</v>
      </c>
      <c r="H22" s="4"/>
      <c r="I22" s="7">
        <f t="shared" si="0"/>
        <v>21232.93</v>
      </c>
    </row>
    <row r="23" spans="1:9" x14ac:dyDescent="0.35">
      <c r="A23" s="6">
        <v>44999</v>
      </c>
      <c r="B23" s="4"/>
      <c r="C23" s="4"/>
      <c r="D23" s="4"/>
      <c r="E23" s="5" t="s">
        <v>13</v>
      </c>
      <c r="F23" s="4"/>
      <c r="G23" s="8">
        <v>-707.6</v>
      </c>
      <c r="H23" s="4"/>
      <c r="I23" s="7">
        <f t="shared" si="0"/>
        <v>20525.330000000002</v>
      </c>
    </row>
    <row r="24" spans="1:9" x14ac:dyDescent="0.35">
      <c r="A24" s="6">
        <v>44999</v>
      </c>
      <c r="B24" s="4"/>
      <c r="C24" s="4"/>
      <c r="D24" s="4"/>
      <c r="E24" s="5" t="s">
        <v>14</v>
      </c>
      <c r="F24" s="4"/>
      <c r="G24" s="8">
        <v>-786.42</v>
      </c>
      <c r="H24" s="4"/>
      <c r="I24" s="7">
        <f t="shared" si="0"/>
        <v>19738.910000000003</v>
      </c>
    </row>
    <row r="25" spans="1:9" x14ac:dyDescent="0.35">
      <c r="A25" s="6">
        <v>44999</v>
      </c>
      <c r="B25" s="4"/>
      <c r="C25" s="4"/>
      <c r="D25" s="4"/>
      <c r="E25" s="5" t="s">
        <v>15</v>
      </c>
      <c r="F25" s="4"/>
      <c r="G25" s="8">
        <v>-1149.5</v>
      </c>
      <c r="H25" s="4"/>
      <c r="I25" s="7">
        <f t="shared" si="0"/>
        <v>18589.410000000003</v>
      </c>
    </row>
    <row r="26" spans="1:9" x14ac:dyDescent="0.35">
      <c r="A26" s="6">
        <v>45023</v>
      </c>
      <c r="B26" s="4"/>
      <c r="C26" s="4"/>
      <c r="D26" s="4"/>
      <c r="E26" s="5" t="s">
        <v>22</v>
      </c>
      <c r="F26" s="4"/>
      <c r="G26" s="8">
        <v>7760</v>
      </c>
      <c r="H26" s="4"/>
      <c r="I26" s="7">
        <f t="shared" si="0"/>
        <v>26349.410000000003</v>
      </c>
    </row>
    <row r="27" spans="1:9" x14ac:dyDescent="0.35">
      <c r="A27" s="6">
        <v>45027</v>
      </c>
      <c r="E27" s="5" t="s">
        <v>16</v>
      </c>
      <c r="G27" s="8">
        <v>-4500</v>
      </c>
      <c r="I27" s="7">
        <f t="shared" si="0"/>
        <v>21849.410000000003</v>
      </c>
    </row>
    <row r="28" spans="1:9" x14ac:dyDescent="0.35">
      <c r="A28" s="6">
        <v>45041</v>
      </c>
      <c r="E28" s="5" t="s">
        <v>17</v>
      </c>
      <c r="G28" s="8">
        <v>-188.97</v>
      </c>
      <c r="I28" s="7">
        <f t="shared" si="0"/>
        <v>21660.440000000002</v>
      </c>
    </row>
    <row r="29" spans="1:9" x14ac:dyDescent="0.35">
      <c r="A29" s="6">
        <v>45056</v>
      </c>
      <c r="E29" s="5" t="s">
        <v>23</v>
      </c>
      <c r="G29" s="8">
        <v>7140</v>
      </c>
      <c r="I29" s="7">
        <f t="shared" si="0"/>
        <v>28800.440000000002</v>
      </c>
    </row>
    <row r="30" spans="1:9" x14ac:dyDescent="0.35">
      <c r="A30" s="6">
        <v>45089</v>
      </c>
      <c r="E30" s="5" t="s">
        <v>24</v>
      </c>
      <c r="G30" s="8">
        <v>8180</v>
      </c>
      <c r="I30" s="7">
        <f t="shared" si="0"/>
        <v>36980.44</v>
      </c>
    </row>
    <row r="31" spans="1:9" x14ac:dyDescent="0.35">
      <c r="A31" s="6">
        <v>45090</v>
      </c>
      <c r="E31" s="5" t="s">
        <v>18</v>
      </c>
      <c r="G31" s="8">
        <v>-545</v>
      </c>
      <c r="I31" s="7">
        <f t="shared" si="0"/>
        <v>36435.440000000002</v>
      </c>
    </row>
    <row r="32" spans="1:9" x14ac:dyDescent="0.35">
      <c r="A32" s="6">
        <v>45114</v>
      </c>
      <c r="E32" s="5" t="s">
        <v>25</v>
      </c>
      <c r="G32" s="8">
        <v>8210</v>
      </c>
      <c r="I32" s="7">
        <f t="shared" si="0"/>
        <v>44645.440000000002</v>
      </c>
    </row>
    <row r="33" spans="1:9" x14ac:dyDescent="0.35">
      <c r="A33" s="6">
        <v>45118</v>
      </c>
      <c r="E33" s="5" t="s">
        <v>14</v>
      </c>
      <c r="G33" s="8">
        <v>-784.97</v>
      </c>
      <c r="I33" s="7">
        <f t="shared" si="0"/>
        <v>43860.47</v>
      </c>
    </row>
    <row r="34" spans="1:9" x14ac:dyDescent="0.35">
      <c r="A34" s="6">
        <v>45118</v>
      </c>
      <c r="E34" s="5" t="s">
        <v>19</v>
      </c>
      <c r="G34" s="8">
        <v>-4500</v>
      </c>
      <c r="I34" s="7">
        <f t="shared" si="0"/>
        <v>39360.47</v>
      </c>
    </row>
    <row r="35" spans="1:9" x14ac:dyDescent="0.35">
      <c r="A35" s="6">
        <v>45118</v>
      </c>
      <c r="E35" s="5" t="s">
        <v>20</v>
      </c>
      <c r="G35" s="8">
        <v>-1104</v>
      </c>
      <c r="I35" s="7">
        <f t="shared" si="0"/>
        <v>38256.47</v>
      </c>
    </row>
    <row r="36" spans="1:9" x14ac:dyDescent="0.35">
      <c r="A36" s="6">
        <v>45146</v>
      </c>
      <c r="E36" s="5" t="s">
        <v>33</v>
      </c>
      <c r="G36" s="8">
        <v>-280</v>
      </c>
      <c r="I36" s="7">
        <f t="shared" si="0"/>
        <v>37976.47</v>
      </c>
    </row>
    <row r="37" spans="1:9" x14ac:dyDescent="0.35">
      <c r="A37" s="6">
        <v>45148</v>
      </c>
      <c r="E37" s="5" t="s">
        <v>6</v>
      </c>
      <c r="G37" s="8">
        <v>8000</v>
      </c>
      <c r="I37" s="7">
        <f t="shared" si="0"/>
        <v>45976.47</v>
      </c>
    </row>
    <row r="38" spans="1:9" x14ac:dyDescent="0.35">
      <c r="A38" s="6">
        <v>45160</v>
      </c>
      <c r="E38" s="5" t="s">
        <v>39</v>
      </c>
      <c r="G38" s="8">
        <v>-215.9</v>
      </c>
      <c r="I38" s="7">
        <f t="shared" si="0"/>
        <v>45760.57</v>
      </c>
    </row>
    <row r="39" spans="1:9" x14ac:dyDescent="0.35">
      <c r="A39" s="6">
        <v>45160</v>
      </c>
      <c r="E39" s="5" t="s">
        <v>34</v>
      </c>
      <c r="G39" s="8">
        <v>-880.4</v>
      </c>
      <c r="I39" s="7">
        <f t="shared" si="0"/>
        <v>44880.17</v>
      </c>
    </row>
    <row r="40" spans="1:9" x14ac:dyDescent="0.35">
      <c r="A40" s="6">
        <v>45177</v>
      </c>
      <c r="E40" s="5" t="s">
        <v>7</v>
      </c>
      <c r="G40" s="8">
        <v>9840</v>
      </c>
      <c r="I40" s="7">
        <f t="shared" si="0"/>
        <v>54720.17</v>
      </c>
    </row>
    <row r="41" spans="1:9" x14ac:dyDescent="0.35">
      <c r="A41" s="6">
        <v>45181</v>
      </c>
      <c r="E41" s="5" t="s">
        <v>35</v>
      </c>
      <c r="G41" s="8">
        <v>-6289</v>
      </c>
      <c r="I41" s="7">
        <f t="shared" si="0"/>
        <v>48431.17</v>
      </c>
    </row>
    <row r="42" spans="1:9" x14ac:dyDescent="0.35">
      <c r="A42" s="6">
        <v>45181</v>
      </c>
      <c r="E42" s="5" t="s">
        <v>36</v>
      </c>
      <c r="G42" s="8">
        <v>-1982.2</v>
      </c>
      <c r="I42" s="7">
        <f t="shared" si="0"/>
        <v>46448.97</v>
      </c>
    </row>
    <row r="43" spans="1:9" x14ac:dyDescent="0.35">
      <c r="A43" s="6">
        <v>45209</v>
      </c>
      <c r="E43" s="5" t="s">
        <v>37</v>
      </c>
      <c r="G43" s="8">
        <v>-4500</v>
      </c>
      <c r="I43" s="7">
        <f t="shared" si="0"/>
        <v>41948.97</v>
      </c>
    </row>
    <row r="44" spans="1:9" x14ac:dyDescent="0.35">
      <c r="A44" s="6">
        <v>45209</v>
      </c>
      <c r="E44" s="5" t="s">
        <v>8</v>
      </c>
      <c r="G44" s="8">
        <v>9840</v>
      </c>
      <c r="I44" s="7">
        <f t="shared" si="0"/>
        <v>51788.97</v>
      </c>
    </row>
    <row r="45" spans="1:9" x14ac:dyDescent="0.35">
      <c r="A45" s="6">
        <v>45238</v>
      </c>
      <c r="E45" s="5" t="s">
        <v>9</v>
      </c>
      <c r="G45" s="8">
        <v>5730</v>
      </c>
      <c r="I45" s="7">
        <f>+I44+G45</f>
        <v>57518.97</v>
      </c>
    </row>
    <row r="46" spans="1:9" x14ac:dyDescent="0.35">
      <c r="A46" s="6">
        <v>45258</v>
      </c>
      <c r="E46" s="5" t="s">
        <v>40</v>
      </c>
      <c r="G46" s="8">
        <v>-667.9</v>
      </c>
      <c r="I46" s="7">
        <f>+I45+G46</f>
        <v>56851.07</v>
      </c>
    </row>
    <row r="47" spans="1:9" x14ac:dyDescent="0.35">
      <c r="A47" s="6">
        <v>45268</v>
      </c>
      <c r="E47" s="5" t="s">
        <v>10</v>
      </c>
      <c r="G47" s="8">
        <v>7080</v>
      </c>
      <c r="I47" s="7">
        <f>+I46+G47</f>
        <v>63931.07</v>
      </c>
    </row>
    <row r="48" spans="1:9" x14ac:dyDescent="0.35">
      <c r="A48" s="6">
        <v>45287</v>
      </c>
      <c r="C48" s="11">
        <v>1001</v>
      </c>
      <c r="E48" s="5" t="s">
        <v>41</v>
      </c>
      <c r="G48" s="8">
        <v>-69.790000000000006</v>
      </c>
      <c r="I48" s="7">
        <f t="shared" ref="I48:I49" si="1">+I47+G48</f>
        <v>63861.279999999999</v>
      </c>
    </row>
    <row r="49" spans="1:9" x14ac:dyDescent="0.35">
      <c r="A49" s="6">
        <v>45287</v>
      </c>
      <c r="C49" s="11">
        <v>1002</v>
      </c>
      <c r="E49" s="5" t="s">
        <v>42</v>
      </c>
      <c r="G49" s="8">
        <v>-2203.23</v>
      </c>
      <c r="I49" s="7">
        <f t="shared" si="1"/>
        <v>61658.049999999996</v>
      </c>
    </row>
    <row r="50" spans="1:9" x14ac:dyDescent="0.35">
      <c r="A50" s="12">
        <v>2024</v>
      </c>
    </row>
    <row r="51" spans="1:9" x14ac:dyDescent="0.35">
      <c r="A51" s="6">
        <v>45299</v>
      </c>
      <c r="E51" s="5" t="s">
        <v>5</v>
      </c>
      <c r="G51" s="8">
        <v>6810</v>
      </c>
      <c r="I51" s="7">
        <f>+I49+G51</f>
        <v>68468.049999999988</v>
      </c>
    </row>
    <row r="52" spans="1:9" x14ac:dyDescent="0.35">
      <c r="A52" s="6">
        <v>45314</v>
      </c>
      <c r="C52" s="1">
        <v>1003</v>
      </c>
      <c r="E52" s="5" t="s">
        <v>43</v>
      </c>
      <c r="G52" s="8">
        <v>-4500</v>
      </c>
      <c r="I52" s="7">
        <f>+I51+G52</f>
        <v>63968.049999999988</v>
      </c>
    </row>
    <row r="53" spans="1:9" x14ac:dyDescent="0.35">
      <c r="A53" s="6">
        <v>45335</v>
      </c>
      <c r="E53" s="5" t="s">
        <v>38</v>
      </c>
      <c r="G53" s="8">
        <v>7600</v>
      </c>
      <c r="I53" s="7">
        <f t="shared" ref="I53:I55" si="2">+I52+G53</f>
        <v>71568.049999999988</v>
      </c>
    </row>
    <row r="54" spans="1:9" x14ac:dyDescent="0.35">
      <c r="A54" s="6">
        <v>45335</v>
      </c>
      <c r="C54" s="1">
        <v>1004</v>
      </c>
      <c r="E54" s="5" t="s">
        <v>45</v>
      </c>
      <c r="G54" s="8">
        <v>-272.3</v>
      </c>
      <c r="I54" s="7">
        <f t="shared" si="2"/>
        <v>71295.749999999985</v>
      </c>
    </row>
    <row r="55" spans="1:9" x14ac:dyDescent="0.35">
      <c r="A55" s="6">
        <v>45349</v>
      </c>
      <c r="C55" s="1">
        <v>1005</v>
      </c>
      <c r="E55" s="5" t="s">
        <v>44</v>
      </c>
      <c r="G55" s="8">
        <v>-1350</v>
      </c>
      <c r="I55" s="7">
        <f t="shared" si="2"/>
        <v>69945.749999999985</v>
      </c>
    </row>
    <row r="56" spans="1:9" x14ac:dyDescent="0.35">
      <c r="A56" s="6">
        <v>45358</v>
      </c>
      <c r="E56" s="5" t="s">
        <v>21</v>
      </c>
      <c r="G56" s="8">
        <v>7380</v>
      </c>
      <c r="I56" s="7">
        <f t="shared" ref="I56:I68" si="3">+I55+G56</f>
        <v>77325.749999999985</v>
      </c>
    </row>
    <row r="57" spans="1:9" x14ac:dyDescent="0.35">
      <c r="A57" s="6">
        <v>45377</v>
      </c>
      <c r="C57" s="1">
        <v>1006</v>
      </c>
      <c r="E57" s="5" t="s">
        <v>45</v>
      </c>
      <c r="G57" s="8">
        <v>-204.6</v>
      </c>
      <c r="I57" s="7">
        <f t="shared" si="3"/>
        <v>77121.14999999998</v>
      </c>
    </row>
    <row r="58" spans="1:9" x14ac:dyDescent="0.35">
      <c r="A58" s="6">
        <v>45390</v>
      </c>
      <c r="E58" s="5" t="s">
        <v>22</v>
      </c>
      <c r="G58" s="8">
        <v>7620</v>
      </c>
      <c r="I58" s="7">
        <f t="shared" si="3"/>
        <v>84741.14999999998</v>
      </c>
    </row>
    <row r="59" spans="1:9" x14ac:dyDescent="0.35">
      <c r="A59" s="6">
        <v>45391</v>
      </c>
      <c r="C59" s="1">
        <v>1007</v>
      </c>
      <c r="E59" s="5" t="s">
        <v>45</v>
      </c>
      <c r="G59" s="8">
        <v>-1163.5</v>
      </c>
      <c r="I59" s="7">
        <f t="shared" si="3"/>
        <v>83577.64999999998</v>
      </c>
    </row>
    <row r="60" spans="1:9" x14ac:dyDescent="0.35">
      <c r="A60" s="6">
        <v>45422</v>
      </c>
      <c r="E60" s="5" t="s">
        <v>23</v>
      </c>
      <c r="G60" s="8">
        <v>7630</v>
      </c>
      <c r="I60" s="7">
        <f t="shared" si="3"/>
        <v>91207.64999999998</v>
      </c>
    </row>
    <row r="61" spans="1:9" x14ac:dyDescent="0.35">
      <c r="A61" s="6">
        <v>45426</v>
      </c>
      <c r="C61" s="1">
        <v>1008</v>
      </c>
      <c r="E61" s="5" t="s">
        <v>45</v>
      </c>
      <c r="G61" s="8">
        <v>-229.5</v>
      </c>
      <c r="I61" s="7">
        <f t="shared" si="3"/>
        <v>90978.14999999998</v>
      </c>
    </row>
    <row r="62" spans="1:9" x14ac:dyDescent="0.35">
      <c r="A62" s="6">
        <v>45426</v>
      </c>
      <c r="C62" s="1">
        <v>1009</v>
      </c>
      <c r="E62" s="5" t="s">
        <v>46</v>
      </c>
      <c r="G62" s="8">
        <v>-3150</v>
      </c>
      <c r="I62" s="7">
        <f t="shared" si="3"/>
        <v>87828.14999999998</v>
      </c>
    </row>
    <row r="63" spans="1:9" x14ac:dyDescent="0.35">
      <c r="A63" s="6">
        <v>45440</v>
      </c>
      <c r="C63" s="1">
        <v>1010</v>
      </c>
      <c r="E63" s="5" t="s">
        <v>47</v>
      </c>
      <c r="G63" s="8">
        <v>-1318.8</v>
      </c>
      <c r="I63" s="7">
        <f t="shared" si="3"/>
        <v>86509.349999999977</v>
      </c>
    </row>
    <row r="64" spans="1:9" x14ac:dyDescent="0.35">
      <c r="A64" s="6">
        <v>45440</v>
      </c>
      <c r="C64" s="1">
        <v>1011</v>
      </c>
      <c r="E64" s="5" t="s">
        <v>48</v>
      </c>
      <c r="G64" s="8">
        <v>-36.81</v>
      </c>
      <c r="I64" s="7">
        <f t="shared" si="3"/>
        <v>86472.539999999979</v>
      </c>
    </row>
    <row r="65" spans="1:9" x14ac:dyDescent="0.35">
      <c r="A65" s="6">
        <v>45450</v>
      </c>
      <c r="E65" s="5" t="s">
        <v>24</v>
      </c>
      <c r="G65" s="8">
        <v>9800</v>
      </c>
      <c r="I65" s="7">
        <f t="shared" si="3"/>
        <v>96272.539999999979</v>
      </c>
    </row>
    <row r="66" spans="1:9" x14ac:dyDescent="0.35">
      <c r="A66" s="6">
        <v>45468</v>
      </c>
      <c r="C66" s="1">
        <v>1012</v>
      </c>
      <c r="E66" s="5" t="s">
        <v>49</v>
      </c>
      <c r="G66" s="8">
        <v>-723.71</v>
      </c>
      <c r="I66" s="7">
        <f t="shared" si="3"/>
        <v>95548.829999999973</v>
      </c>
    </row>
    <row r="67" spans="1:9" x14ac:dyDescent="0.35">
      <c r="A67" s="6">
        <v>45468</v>
      </c>
      <c r="C67" s="1">
        <v>1013</v>
      </c>
      <c r="E67" s="5" t="s">
        <v>48</v>
      </c>
      <c r="G67" s="8">
        <v>-9.5399999999999991</v>
      </c>
      <c r="I67" s="7">
        <f t="shared" si="3"/>
        <v>95539.289999999979</v>
      </c>
    </row>
    <row r="68" spans="1:9" x14ac:dyDescent="0.35">
      <c r="A68" s="6">
        <v>45468</v>
      </c>
      <c r="C68" s="1">
        <v>1014</v>
      </c>
      <c r="E68" s="5" t="s">
        <v>50</v>
      </c>
      <c r="G68" s="8">
        <v>-641.87</v>
      </c>
      <c r="I68" s="7">
        <f t="shared" si="3"/>
        <v>94897.419999999984</v>
      </c>
    </row>
  </sheetData>
  <sortState xmlns:xlrd2="http://schemas.microsoft.com/office/spreadsheetml/2017/richdata2" ref="A7:I43">
    <sortCondition ref="A7:A43"/>
  </sortState>
  <mergeCells count="3">
    <mergeCell ref="A1:I1"/>
    <mergeCell ref="A3:I3"/>
    <mergeCell ref="A2:I2"/>
  </mergeCells>
  <printOptions horizontalCentered="1"/>
  <pageMargins left="0.7" right="0.7" top="0.75" bottom="0.75" header="0.3" footer="0.3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Intern</dc:creator>
  <cp:lastModifiedBy>Natalie Pyle</cp:lastModifiedBy>
  <cp:lastPrinted>2024-07-01T17:53:47Z</cp:lastPrinted>
  <dcterms:created xsi:type="dcterms:W3CDTF">2023-02-02T17:43:39Z</dcterms:created>
  <dcterms:modified xsi:type="dcterms:W3CDTF">2024-07-01T17:53:50Z</dcterms:modified>
</cp:coreProperties>
</file>